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esktop\2022\Presupuestos TINO\"/>
    </mc:Choice>
  </mc:AlternateContent>
  <bookViews>
    <workbookView xWindow="0" yWindow="0" windowWidth="20490" windowHeight="7770"/>
  </bookViews>
  <sheets>
    <sheet name="CalendarioEgresos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B11" i="1"/>
  <c r="B10" i="1" s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</calcChain>
</file>

<file path=xl/sharedStrings.xml><?xml version="1.0" encoding="utf-8"?>
<sst xmlns="http://schemas.openxmlformats.org/spreadsheetml/2006/main" count="63" uniqueCount="63">
  <si>
    <t>Intereses de la Deuda Pública</t>
  </si>
  <si>
    <t>Amortizacion de la Deuda Pública</t>
  </si>
  <si>
    <t>Adeudos de Ejercicios Fiscales Anteriores (ADEFAS)</t>
  </si>
  <si>
    <t>Deuda Pública</t>
  </si>
  <si>
    <t>Provisiones para Contingencias y Otras Erogaciones Especiales</t>
  </si>
  <si>
    <t>Inversiones Financieras y Otras Provisiones</t>
  </si>
  <si>
    <t>Obra Pública en Bienes Propios</t>
  </si>
  <si>
    <t>Obra Pública en Bienes de Dominio Público</t>
  </si>
  <si>
    <t>Inversion Pública</t>
  </si>
  <si>
    <t>Vehiculos y Equipo de Transporte</t>
  </si>
  <si>
    <t>Mobiliario y Equipo de Administracion</t>
  </si>
  <si>
    <t>Maquinaria, Otros Equipos y Herramientas</t>
  </si>
  <si>
    <t>Equipo e Instrumental Medico y de Laboratorio</t>
  </si>
  <si>
    <t>Equipo de Defensa y Seguridad</t>
  </si>
  <si>
    <t>Activos Intangibles</t>
  </si>
  <si>
    <t>Bienes Muebles, Inmuebles e Intangibles</t>
  </si>
  <si>
    <t>Subsidios y Subvenciones</t>
  </si>
  <si>
    <t>Pensiones y Jubilaciones</t>
  </si>
  <si>
    <t>Donativos</t>
  </si>
  <si>
    <t>Ayudas Sociales</t>
  </si>
  <si>
    <t>Transferencias, Asignaciones, Subsidios y Otras Ayudas</t>
  </si>
  <si>
    <t>Servicios Profesionales, Cientificos, Tecnicos y Otros Servicios</t>
  </si>
  <si>
    <t>Servicios Oficiales</t>
  </si>
  <si>
    <t>Servicios Financieros, Bancarios y Comerciales</t>
  </si>
  <si>
    <t>Servicios de Traslado y Viaticos</t>
  </si>
  <si>
    <t>Servicios de Instalacion, Reparacion, Mantenimiento y Conservacion</t>
  </si>
  <si>
    <t>Servicios de Comunicacion Social y Publicidad</t>
  </si>
  <si>
    <t>Servicios de Arrendamiento</t>
  </si>
  <si>
    <t>Servicios Basicos</t>
  </si>
  <si>
    <t>Otros Servicios Generales</t>
  </si>
  <si>
    <t>Servicios Generales</t>
  </si>
  <si>
    <t>Vestuario, Blancos, Prendas de Proteccion y Articulos Deportivos</t>
  </si>
  <si>
    <t>Productos Quimicos, Farmaceuticos y de Laboratorio</t>
  </si>
  <si>
    <t>Materiales y Suministros para Seguridad</t>
  </si>
  <si>
    <t>Materiales y Articulos de Construccion y de Reparacion</t>
  </si>
  <si>
    <t>Materiales de Administracion, Emision de Documentos y Articulos Oficiales</t>
  </si>
  <si>
    <t>Herramientas, Refacciones y Accesorios Menores</t>
  </si>
  <si>
    <t>Combustibles, Lubricantes y Aditivos</t>
  </si>
  <si>
    <t>Alimentos y Utensilios</t>
  </si>
  <si>
    <t>Materiales y Suministros</t>
  </si>
  <si>
    <t>Seguridad Social</t>
  </si>
  <si>
    <t>Remuneraciones al Personal de Caracter Transitorio</t>
  </si>
  <si>
    <t>Remuneraciones al Personal de Caracter Permanente</t>
  </si>
  <si>
    <t>Remuneraciones Adicionales y Especiales</t>
  </si>
  <si>
    <t>Pago de Estimulos a Servidores Publicos</t>
  </si>
  <si>
    <t>Otras Prestaciones Sociales y Economicas</t>
  </si>
  <si>
    <t>Servicios Personales</t>
  </si>
  <si>
    <t xml:space="preserve">Diciembre </t>
  </si>
  <si>
    <t xml:space="preserve">Noviembre </t>
  </si>
  <si>
    <t>Octubre</t>
  </si>
  <si>
    <t xml:space="preserve">Septiembre </t>
  </si>
  <si>
    <t>Agosto</t>
  </si>
  <si>
    <t>Julio</t>
  </si>
  <si>
    <t>Junio</t>
  </si>
  <si>
    <t xml:space="preserve">Mayo </t>
  </si>
  <si>
    <t>Abril</t>
  </si>
  <si>
    <t>Marzo</t>
  </si>
  <si>
    <t>Febrero</t>
  </si>
  <si>
    <t>Enero</t>
  </si>
  <si>
    <t>Anual</t>
  </si>
  <si>
    <t>TOTAL</t>
  </si>
  <si>
    <t>Calendario de Presupuesto de Egresos del Ejercicio Fiscal 2022</t>
  </si>
  <si>
    <t>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</si>
</sst>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26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43" fontId="0" fillId="0" borderId="1" xfId="1" applyFont="1" applyBorder="1"/>
    <xf numFmtId="0" fontId="0" fillId="0" borderId="1" xfId="0" applyBorder="1" applyAlignment="1">
      <alignment horizontal="left" wrapText="1"/>
    </xf>
    <xf numFmtId="43" fontId="2" fillId="0" borderId="1" xfId="1" applyFont="1" applyBorder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3" fontId="0" fillId="0" borderId="3" xfId="2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498740</xdr:colOff>
      <xdr:row>1</xdr:row>
      <xdr:rowOff>59531</xdr:rowOff>
    </xdr:from>
    <xdr:to>
      <xdr:col>13</xdr:col>
      <xdr:colOff>845344</xdr:colOff>
      <xdr:row>5</xdr:row>
      <xdr:rowOff>83343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1881115" y="250031"/>
          <a:ext cx="331126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388938</xdr:colOff>
      <xdr:row>0</xdr:row>
      <xdr:rowOff>35718</xdr:rowOff>
    </xdr:from>
    <xdr:to>
      <xdr:col>0</xdr:col>
      <xdr:colOff>1479022</xdr:colOff>
      <xdr:row>5</xdr:row>
      <xdr:rowOff>11906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388938" y="35718"/>
          <a:ext cx="1090084" cy="1297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abSelected="1" zoomScale="80" zoomScaleNormal="80" workbookViewId="0">
      <selection activeCell="E13" sqref="E13"/>
    </sheetView>
  </sheetViews>
  <sheetFormatPr baseColWidth="10" defaultRowHeight="15" x14ac:dyDescent="0.25"/>
  <cols>
    <col min="1" max="1" width="34.5703125" style="2" customWidth="1"/>
    <col min="2" max="2" width="17.5703125" bestFit="1" customWidth="1"/>
    <col min="3" max="14" width="14.85546875" style="1" bestFit="1" customWidth="1"/>
  </cols>
  <sheetData>
    <row r="2" spans="1:14" x14ac:dyDescent="0.25">
      <c r="B2" s="17" t="s">
        <v>62</v>
      </c>
      <c r="C2" s="17"/>
      <c r="D2" s="17"/>
      <c r="E2" s="17"/>
      <c r="F2" s="17"/>
      <c r="G2" s="17"/>
      <c r="H2" s="17"/>
      <c r="I2" s="17"/>
      <c r="J2" s="17"/>
    </row>
    <row r="3" spans="1:14" ht="36.75" customHeight="1" x14ac:dyDescent="0.25">
      <c r="B3" s="17"/>
      <c r="C3" s="17"/>
      <c r="D3" s="17"/>
      <c r="E3" s="17"/>
      <c r="F3" s="17"/>
      <c r="G3" s="17"/>
      <c r="H3" s="17"/>
      <c r="I3" s="17"/>
      <c r="J3" s="17"/>
    </row>
    <row r="4" spans="1:14" ht="22.5" x14ac:dyDescent="0.45">
      <c r="B4" s="16" t="s">
        <v>61</v>
      </c>
      <c r="C4" s="16"/>
      <c r="D4" s="16"/>
      <c r="E4" s="16"/>
      <c r="F4" s="16"/>
      <c r="G4" s="16"/>
      <c r="H4" s="16"/>
      <c r="I4" s="16"/>
      <c r="J4" s="16"/>
    </row>
    <row r="7" spans="1:14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5">
      <c r="A9" s="11" t="s">
        <v>60</v>
      </c>
      <c r="B9" s="10" t="s">
        <v>59</v>
      </c>
      <c r="C9" s="9" t="s">
        <v>58</v>
      </c>
      <c r="D9" s="9" t="s">
        <v>57</v>
      </c>
      <c r="E9" s="9" t="s">
        <v>56</v>
      </c>
      <c r="F9" s="9" t="s">
        <v>55</v>
      </c>
      <c r="G9" s="9" t="s">
        <v>54</v>
      </c>
      <c r="H9" s="9" t="s">
        <v>53</v>
      </c>
      <c r="I9" s="9" t="s">
        <v>52</v>
      </c>
      <c r="J9" s="9" t="s">
        <v>51</v>
      </c>
      <c r="K9" s="9" t="s">
        <v>50</v>
      </c>
      <c r="L9" s="9" t="s">
        <v>49</v>
      </c>
      <c r="M9" s="9" t="s">
        <v>48</v>
      </c>
      <c r="N9" s="9" t="s">
        <v>47</v>
      </c>
    </row>
    <row r="10" spans="1:14" x14ac:dyDescent="0.25">
      <c r="A10" s="12"/>
      <c r="B10" s="7">
        <f t="shared" ref="B10:N10" si="0">SUM(B11,B18,B27,B37,B42,B49,B52,B54)</f>
        <v>1152314645.535176</v>
      </c>
      <c r="C10" s="7">
        <f t="shared" si="0"/>
        <v>96026220.4612647</v>
      </c>
      <c r="D10" s="7">
        <f t="shared" si="0"/>
        <v>96026220.4612647</v>
      </c>
      <c r="E10" s="7">
        <f t="shared" si="0"/>
        <v>96026220.4612647</v>
      </c>
      <c r="F10" s="7">
        <f t="shared" si="0"/>
        <v>96026220.4612647</v>
      </c>
      <c r="G10" s="7">
        <f t="shared" si="0"/>
        <v>96026220.4612647</v>
      </c>
      <c r="H10" s="7">
        <f t="shared" si="0"/>
        <v>96026220.4612647</v>
      </c>
      <c r="I10" s="7">
        <f t="shared" si="0"/>
        <v>96026220.4612647</v>
      </c>
      <c r="J10" s="7">
        <f t="shared" si="0"/>
        <v>96026220.4612647</v>
      </c>
      <c r="K10" s="7">
        <f t="shared" si="0"/>
        <v>96026220.4612647</v>
      </c>
      <c r="L10" s="7">
        <f t="shared" si="0"/>
        <v>96026220.4612647</v>
      </c>
      <c r="M10" s="7">
        <f t="shared" si="0"/>
        <v>96026220.4612647</v>
      </c>
      <c r="N10" s="7">
        <f t="shared" si="0"/>
        <v>96026220.4612647</v>
      </c>
    </row>
    <row r="11" spans="1:14" x14ac:dyDescent="0.25">
      <c r="A11" s="8" t="s">
        <v>46</v>
      </c>
      <c r="B11" s="7">
        <f t="shared" ref="B11:B57" si="1">SUM(C11:N11)</f>
        <v>423036199.07531196</v>
      </c>
      <c r="C11" s="7">
        <v>35253016.589609332</v>
      </c>
      <c r="D11" s="7">
        <v>35253016.589609332</v>
      </c>
      <c r="E11" s="7">
        <v>35253016.589609332</v>
      </c>
      <c r="F11" s="7">
        <v>35253016.589609332</v>
      </c>
      <c r="G11" s="7">
        <v>35253016.589609332</v>
      </c>
      <c r="H11" s="7">
        <v>35253016.589609332</v>
      </c>
      <c r="I11" s="7">
        <v>35253016.589609332</v>
      </c>
      <c r="J11" s="7">
        <v>35253016.589609332</v>
      </c>
      <c r="K11" s="7">
        <v>35253016.589609332</v>
      </c>
      <c r="L11" s="7">
        <v>35253016.589609332</v>
      </c>
      <c r="M11" s="7">
        <v>35253016.589609332</v>
      </c>
      <c r="N11" s="7">
        <v>35253016.589609332</v>
      </c>
    </row>
    <row r="12" spans="1:14" ht="30" x14ac:dyDescent="0.25">
      <c r="A12" s="6" t="s">
        <v>45</v>
      </c>
      <c r="B12" s="5">
        <f t="shared" si="1"/>
        <v>15444051.701337332</v>
      </c>
      <c r="C12" s="5">
        <v>1287004.308444778</v>
      </c>
      <c r="D12" s="5">
        <v>1287004.308444778</v>
      </c>
      <c r="E12" s="5">
        <v>1287004.308444778</v>
      </c>
      <c r="F12" s="5">
        <v>1287004.308444778</v>
      </c>
      <c r="G12" s="5">
        <v>1287004.308444778</v>
      </c>
      <c r="H12" s="5">
        <v>1287004.308444778</v>
      </c>
      <c r="I12" s="5">
        <v>1287004.308444778</v>
      </c>
      <c r="J12" s="5">
        <v>1287004.308444778</v>
      </c>
      <c r="K12" s="5">
        <v>1287004.308444778</v>
      </c>
      <c r="L12" s="5">
        <v>1287004.308444778</v>
      </c>
      <c r="M12" s="5">
        <v>1287004.308444778</v>
      </c>
      <c r="N12" s="5">
        <v>1287004.308444778</v>
      </c>
    </row>
    <row r="13" spans="1:14" ht="30" x14ac:dyDescent="0.25">
      <c r="A13" s="6" t="s">
        <v>44</v>
      </c>
      <c r="B13" s="5">
        <f t="shared" si="1"/>
        <v>49635806.010369323</v>
      </c>
      <c r="C13" s="5">
        <v>4136317.1675307774</v>
      </c>
      <c r="D13" s="5">
        <v>4136317.1675307774</v>
      </c>
      <c r="E13" s="5">
        <v>4136317.1675307774</v>
      </c>
      <c r="F13" s="5">
        <v>4136317.1675307774</v>
      </c>
      <c r="G13" s="5">
        <v>4136317.1675307774</v>
      </c>
      <c r="H13" s="5">
        <v>4136317.1675307774</v>
      </c>
      <c r="I13" s="5">
        <v>4136317.1675307774</v>
      </c>
      <c r="J13" s="5">
        <v>4136317.1675307774</v>
      </c>
      <c r="K13" s="5">
        <v>4136317.1675307774</v>
      </c>
      <c r="L13" s="5">
        <v>4136317.1675307774</v>
      </c>
      <c r="M13" s="5">
        <v>4136317.1675307774</v>
      </c>
      <c r="N13" s="5">
        <v>4136317.1675307774</v>
      </c>
    </row>
    <row r="14" spans="1:14" ht="30" x14ac:dyDescent="0.25">
      <c r="A14" s="6" t="s">
        <v>43</v>
      </c>
      <c r="B14" s="5">
        <f t="shared" si="1"/>
        <v>50236173.276872002</v>
      </c>
      <c r="C14" s="5">
        <v>4186347.773072666</v>
      </c>
      <c r="D14" s="5">
        <v>4186347.773072666</v>
      </c>
      <c r="E14" s="5">
        <v>4186347.773072666</v>
      </c>
      <c r="F14" s="5">
        <v>4186347.773072666</v>
      </c>
      <c r="G14" s="5">
        <v>4186347.773072666</v>
      </c>
      <c r="H14" s="5">
        <v>4186347.773072666</v>
      </c>
      <c r="I14" s="5">
        <v>4186347.773072666</v>
      </c>
      <c r="J14" s="5">
        <v>4186347.773072666</v>
      </c>
      <c r="K14" s="5">
        <v>4186347.773072666</v>
      </c>
      <c r="L14" s="5">
        <v>4186347.773072666</v>
      </c>
      <c r="M14" s="5">
        <v>4186347.773072666</v>
      </c>
      <c r="N14" s="5">
        <v>4186347.773072666</v>
      </c>
    </row>
    <row r="15" spans="1:14" ht="30" x14ac:dyDescent="0.25">
      <c r="A15" s="6" t="s">
        <v>42</v>
      </c>
      <c r="B15" s="5">
        <f t="shared" si="1"/>
        <v>159611562.29738134</v>
      </c>
      <c r="C15" s="5">
        <v>13300963.524781778</v>
      </c>
      <c r="D15" s="5">
        <v>13300963.524781778</v>
      </c>
      <c r="E15" s="5">
        <v>13300963.524781778</v>
      </c>
      <c r="F15" s="5">
        <v>13300963.524781778</v>
      </c>
      <c r="G15" s="5">
        <v>13300963.524781778</v>
      </c>
      <c r="H15" s="5">
        <v>13300963.524781778</v>
      </c>
      <c r="I15" s="5">
        <v>13300963.524781778</v>
      </c>
      <c r="J15" s="5">
        <v>13300963.524781778</v>
      </c>
      <c r="K15" s="5">
        <v>13300963.524781778</v>
      </c>
      <c r="L15" s="5">
        <v>13300963.524781778</v>
      </c>
      <c r="M15" s="5">
        <v>13300963.524781778</v>
      </c>
      <c r="N15" s="5">
        <v>13300963.524781778</v>
      </c>
    </row>
    <row r="16" spans="1:14" ht="30" x14ac:dyDescent="0.25">
      <c r="A16" s="6" t="s">
        <v>41</v>
      </c>
      <c r="B16" s="5">
        <f t="shared" si="1"/>
        <v>102274391.43188667</v>
      </c>
      <c r="C16" s="5">
        <v>8522865.9526572227</v>
      </c>
      <c r="D16" s="5">
        <v>8522865.9526572227</v>
      </c>
      <c r="E16" s="5">
        <v>8522865.9526572227</v>
      </c>
      <c r="F16" s="5">
        <v>8522865.9526572227</v>
      </c>
      <c r="G16" s="5">
        <v>8522865.9526572227</v>
      </c>
      <c r="H16" s="5">
        <v>8522865.9526572227</v>
      </c>
      <c r="I16" s="5">
        <v>8522865.9526572227</v>
      </c>
      <c r="J16" s="5">
        <v>8522865.9526572227</v>
      </c>
      <c r="K16" s="5">
        <v>8522865.9526572227</v>
      </c>
      <c r="L16" s="5">
        <v>8522865.9526572227</v>
      </c>
      <c r="M16" s="5">
        <v>8522865.9526572227</v>
      </c>
      <c r="N16" s="5">
        <v>8522865.9526572227</v>
      </c>
    </row>
    <row r="17" spans="1:14" x14ac:dyDescent="0.25">
      <c r="A17" s="6" t="s">
        <v>40</v>
      </c>
      <c r="B17" s="5">
        <f t="shared" si="1"/>
        <v>45834214.357465349</v>
      </c>
      <c r="C17" s="5">
        <v>3819517.8631221117</v>
      </c>
      <c r="D17" s="5">
        <v>3819517.8631221117</v>
      </c>
      <c r="E17" s="5">
        <v>3819517.8631221117</v>
      </c>
      <c r="F17" s="5">
        <v>3819517.8631221117</v>
      </c>
      <c r="G17" s="5">
        <v>3819517.8631221117</v>
      </c>
      <c r="H17" s="5">
        <v>3819517.8631221117</v>
      </c>
      <c r="I17" s="5">
        <v>3819517.8631221117</v>
      </c>
      <c r="J17" s="5">
        <v>3819517.8631221117</v>
      </c>
      <c r="K17" s="5">
        <v>3819517.8631221117</v>
      </c>
      <c r="L17" s="5">
        <v>3819517.8631221117</v>
      </c>
      <c r="M17" s="5">
        <v>3819517.8631221117</v>
      </c>
      <c r="N17" s="5">
        <v>3819517.8631221117</v>
      </c>
    </row>
    <row r="18" spans="1:14" x14ac:dyDescent="0.25">
      <c r="A18" s="8" t="s">
        <v>39</v>
      </c>
      <c r="B18" s="7">
        <f t="shared" si="1"/>
        <v>100829409.50315064</v>
      </c>
      <c r="C18" s="7">
        <v>8402450.7919292226</v>
      </c>
      <c r="D18" s="7">
        <v>8402450.7919292226</v>
      </c>
      <c r="E18" s="7">
        <v>8402450.7919292226</v>
      </c>
      <c r="F18" s="7">
        <v>8402450.7919292226</v>
      </c>
      <c r="G18" s="7">
        <v>8402450.7919292226</v>
      </c>
      <c r="H18" s="7">
        <v>8402450.7919292226</v>
      </c>
      <c r="I18" s="7">
        <v>8402450.7919292226</v>
      </c>
      <c r="J18" s="7">
        <v>8402450.7919292226</v>
      </c>
      <c r="K18" s="7">
        <v>8402450.7919292226</v>
      </c>
      <c r="L18" s="7">
        <v>8402450.7919292226</v>
      </c>
      <c r="M18" s="7">
        <v>8402450.7919292226</v>
      </c>
      <c r="N18" s="7">
        <v>8402450.7919292226</v>
      </c>
    </row>
    <row r="19" spans="1:14" x14ac:dyDescent="0.25">
      <c r="A19" s="6" t="s">
        <v>38</v>
      </c>
      <c r="B19" s="5">
        <f t="shared" si="1"/>
        <v>2303097.1950360006</v>
      </c>
      <c r="C19" s="5">
        <v>191924.76625300001</v>
      </c>
      <c r="D19" s="5">
        <v>191924.76625300001</v>
      </c>
      <c r="E19" s="5">
        <v>191924.76625300001</v>
      </c>
      <c r="F19" s="5">
        <v>191924.76625300001</v>
      </c>
      <c r="G19" s="5">
        <v>191924.76625300001</v>
      </c>
      <c r="H19" s="5">
        <v>191924.76625300001</v>
      </c>
      <c r="I19" s="5">
        <v>191924.76625300001</v>
      </c>
      <c r="J19" s="5">
        <v>191924.76625300001</v>
      </c>
      <c r="K19" s="5">
        <v>191924.76625300001</v>
      </c>
      <c r="L19" s="5">
        <v>191924.76625300001</v>
      </c>
      <c r="M19" s="5">
        <v>191924.76625300001</v>
      </c>
      <c r="N19" s="5">
        <v>191924.76625300001</v>
      </c>
    </row>
    <row r="20" spans="1:14" x14ac:dyDescent="0.25">
      <c r="A20" s="6" t="s">
        <v>37</v>
      </c>
      <c r="B20" s="5">
        <f t="shared" si="1"/>
        <v>59659693.301954649</v>
      </c>
      <c r="C20" s="5">
        <v>4971641.1084962217</v>
      </c>
      <c r="D20" s="5">
        <v>4971641.1084962217</v>
      </c>
      <c r="E20" s="5">
        <v>4971641.1084962217</v>
      </c>
      <c r="F20" s="5">
        <v>4971641.1084962217</v>
      </c>
      <c r="G20" s="5">
        <v>4971641.1084962217</v>
      </c>
      <c r="H20" s="5">
        <v>4971641.1084962217</v>
      </c>
      <c r="I20" s="5">
        <v>4971641.1084962217</v>
      </c>
      <c r="J20" s="5">
        <v>4971641.1084962217</v>
      </c>
      <c r="K20" s="5">
        <v>4971641.1084962217</v>
      </c>
      <c r="L20" s="5">
        <v>4971641.1084962217</v>
      </c>
      <c r="M20" s="5">
        <v>4971641.1084962217</v>
      </c>
      <c r="N20" s="5">
        <v>4971641.1084962217</v>
      </c>
    </row>
    <row r="21" spans="1:14" ht="30" x14ac:dyDescent="0.25">
      <c r="A21" s="6" t="s">
        <v>36</v>
      </c>
      <c r="B21" s="5">
        <f t="shared" si="1"/>
        <v>3371811.4957120004</v>
      </c>
      <c r="C21" s="5">
        <v>280984.29130933335</v>
      </c>
      <c r="D21" s="5">
        <v>280984.29130933335</v>
      </c>
      <c r="E21" s="5">
        <v>280984.29130933335</v>
      </c>
      <c r="F21" s="5">
        <v>280984.29130933335</v>
      </c>
      <c r="G21" s="5">
        <v>280984.29130933335</v>
      </c>
      <c r="H21" s="5">
        <v>280984.29130933335</v>
      </c>
      <c r="I21" s="5">
        <v>280984.29130933335</v>
      </c>
      <c r="J21" s="5">
        <v>280984.29130933335</v>
      </c>
      <c r="K21" s="5">
        <v>280984.29130933335</v>
      </c>
      <c r="L21" s="5">
        <v>280984.29130933335</v>
      </c>
      <c r="M21" s="5">
        <v>280984.29130933335</v>
      </c>
      <c r="N21" s="5">
        <v>280984.29130933335</v>
      </c>
    </row>
    <row r="22" spans="1:14" ht="45" x14ac:dyDescent="0.25">
      <c r="A22" s="6" t="s">
        <v>35</v>
      </c>
      <c r="B22" s="5">
        <f t="shared" si="1"/>
        <v>11978606.856465338</v>
      </c>
      <c r="C22" s="5">
        <v>998217.23803877807</v>
      </c>
      <c r="D22" s="5">
        <v>998217.23803877807</v>
      </c>
      <c r="E22" s="5">
        <v>998217.23803877807</v>
      </c>
      <c r="F22" s="5">
        <v>998217.23803877807</v>
      </c>
      <c r="G22" s="5">
        <v>998217.23803877807</v>
      </c>
      <c r="H22" s="5">
        <v>998217.23803877807</v>
      </c>
      <c r="I22" s="5">
        <v>998217.23803877807</v>
      </c>
      <c r="J22" s="5">
        <v>998217.23803877807</v>
      </c>
      <c r="K22" s="5">
        <v>998217.23803877807</v>
      </c>
      <c r="L22" s="5">
        <v>998217.23803877807</v>
      </c>
      <c r="M22" s="5">
        <v>998217.23803877807</v>
      </c>
      <c r="N22" s="5">
        <v>998217.23803877807</v>
      </c>
    </row>
    <row r="23" spans="1:14" ht="30" x14ac:dyDescent="0.25">
      <c r="A23" s="6" t="s">
        <v>34</v>
      </c>
      <c r="B23" s="5">
        <f t="shared" si="1"/>
        <v>13465679.488653339</v>
      </c>
      <c r="C23" s="5">
        <v>1122139.957387778</v>
      </c>
      <c r="D23" s="5">
        <v>1122139.957387778</v>
      </c>
      <c r="E23" s="5">
        <v>1122139.957387778</v>
      </c>
      <c r="F23" s="5">
        <v>1122139.957387778</v>
      </c>
      <c r="G23" s="5">
        <v>1122139.957387778</v>
      </c>
      <c r="H23" s="5">
        <v>1122139.957387778</v>
      </c>
      <c r="I23" s="5">
        <v>1122139.957387778</v>
      </c>
      <c r="J23" s="5">
        <v>1122139.957387778</v>
      </c>
      <c r="K23" s="5">
        <v>1122139.957387778</v>
      </c>
      <c r="L23" s="5">
        <v>1122139.957387778</v>
      </c>
      <c r="M23" s="5">
        <v>1122139.957387778</v>
      </c>
      <c r="N23" s="5">
        <v>1122139.957387778</v>
      </c>
    </row>
    <row r="24" spans="1:14" ht="30" x14ac:dyDescent="0.25">
      <c r="A24" s="6" t="s">
        <v>33</v>
      </c>
      <c r="B24" s="5">
        <f t="shared" si="1"/>
        <v>2317597.3505226662</v>
      </c>
      <c r="C24" s="5">
        <v>193133.11254355556</v>
      </c>
      <c r="D24" s="5">
        <v>193133.11254355556</v>
      </c>
      <c r="E24" s="5">
        <v>193133.11254355556</v>
      </c>
      <c r="F24" s="5">
        <v>193133.11254355556</v>
      </c>
      <c r="G24" s="5">
        <v>193133.11254355556</v>
      </c>
      <c r="H24" s="5">
        <v>193133.11254355556</v>
      </c>
      <c r="I24" s="5">
        <v>193133.11254355556</v>
      </c>
      <c r="J24" s="5">
        <v>193133.11254355556</v>
      </c>
      <c r="K24" s="5">
        <v>193133.11254355556</v>
      </c>
      <c r="L24" s="5">
        <v>193133.11254355556</v>
      </c>
      <c r="M24" s="5">
        <v>193133.11254355556</v>
      </c>
      <c r="N24" s="5">
        <v>193133.11254355556</v>
      </c>
    </row>
    <row r="25" spans="1:14" ht="30" x14ac:dyDescent="0.25">
      <c r="A25" s="6" t="s">
        <v>32</v>
      </c>
      <c r="B25" s="5">
        <f t="shared" si="1"/>
        <v>4744865.0236240001</v>
      </c>
      <c r="C25" s="5">
        <v>395405.41863533331</v>
      </c>
      <c r="D25" s="5">
        <v>395405.41863533331</v>
      </c>
      <c r="E25" s="5">
        <v>395405.41863533331</v>
      </c>
      <c r="F25" s="5">
        <v>395405.41863533331</v>
      </c>
      <c r="G25" s="5">
        <v>395405.41863533331</v>
      </c>
      <c r="H25" s="5">
        <v>395405.41863533331</v>
      </c>
      <c r="I25" s="5">
        <v>395405.41863533331</v>
      </c>
      <c r="J25" s="5">
        <v>395405.41863533331</v>
      </c>
      <c r="K25" s="5">
        <v>395405.41863533331</v>
      </c>
      <c r="L25" s="5">
        <v>395405.41863533331</v>
      </c>
      <c r="M25" s="5">
        <v>395405.41863533331</v>
      </c>
      <c r="N25" s="5">
        <v>395405.41863533331</v>
      </c>
    </row>
    <row r="26" spans="1:14" ht="30" x14ac:dyDescent="0.25">
      <c r="A26" s="6" t="s">
        <v>31</v>
      </c>
      <c r="B26" s="5">
        <f t="shared" si="1"/>
        <v>2988058.791182667</v>
      </c>
      <c r="C26" s="5">
        <v>249004.89926522225</v>
      </c>
      <c r="D26" s="5">
        <v>249004.89926522225</v>
      </c>
      <c r="E26" s="5">
        <v>249004.89926522225</v>
      </c>
      <c r="F26" s="5">
        <v>249004.89926522225</v>
      </c>
      <c r="G26" s="5">
        <v>249004.89926522225</v>
      </c>
      <c r="H26" s="5">
        <v>249004.89926522225</v>
      </c>
      <c r="I26" s="5">
        <v>249004.89926522225</v>
      </c>
      <c r="J26" s="5">
        <v>249004.89926522225</v>
      </c>
      <c r="K26" s="5">
        <v>249004.89926522225</v>
      </c>
      <c r="L26" s="5">
        <v>249004.89926522225</v>
      </c>
      <c r="M26" s="5">
        <v>249004.89926522225</v>
      </c>
      <c r="N26" s="5">
        <v>249004.89926522225</v>
      </c>
    </row>
    <row r="27" spans="1:14" x14ac:dyDescent="0.25">
      <c r="A27" s="8" t="s">
        <v>30</v>
      </c>
      <c r="B27" s="7">
        <f t="shared" si="1"/>
        <v>394052774.11912805</v>
      </c>
      <c r="C27" s="7">
        <v>32837731.176594</v>
      </c>
      <c r="D27" s="7">
        <v>32837731.176594</v>
      </c>
      <c r="E27" s="7">
        <v>32837731.176594</v>
      </c>
      <c r="F27" s="7">
        <v>32837731.176594</v>
      </c>
      <c r="G27" s="7">
        <v>32837731.176594</v>
      </c>
      <c r="H27" s="7">
        <v>32837731.176594</v>
      </c>
      <c r="I27" s="7">
        <v>32837731.176594</v>
      </c>
      <c r="J27" s="7">
        <v>32837731.176594</v>
      </c>
      <c r="K27" s="7">
        <v>32837731.176594</v>
      </c>
      <c r="L27" s="7">
        <v>32837731.176594</v>
      </c>
      <c r="M27" s="7">
        <v>32837731.176594</v>
      </c>
      <c r="N27" s="7">
        <v>32837731.176594</v>
      </c>
    </row>
    <row r="28" spans="1:14" x14ac:dyDescent="0.25">
      <c r="A28" s="6" t="s">
        <v>29</v>
      </c>
      <c r="B28" s="5">
        <f t="shared" si="1"/>
        <v>3666470.6229066681</v>
      </c>
      <c r="C28" s="5">
        <v>305539.2185755556</v>
      </c>
      <c r="D28" s="5">
        <v>305539.2185755556</v>
      </c>
      <c r="E28" s="5">
        <v>305539.2185755556</v>
      </c>
      <c r="F28" s="5">
        <v>305539.2185755556</v>
      </c>
      <c r="G28" s="5">
        <v>305539.2185755556</v>
      </c>
      <c r="H28" s="5">
        <v>305539.2185755556</v>
      </c>
      <c r="I28" s="5">
        <v>305539.2185755556</v>
      </c>
      <c r="J28" s="5">
        <v>305539.2185755556</v>
      </c>
      <c r="K28" s="5">
        <v>305539.2185755556</v>
      </c>
      <c r="L28" s="5">
        <v>305539.2185755556</v>
      </c>
      <c r="M28" s="5">
        <v>305539.2185755556</v>
      </c>
      <c r="N28" s="5">
        <v>305539.2185755556</v>
      </c>
    </row>
    <row r="29" spans="1:14" x14ac:dyDescent="0.25">
      <c r="A29" s="6" t="s">
        <v>28</v>
      </c>
      <c r="B29" s="5">
        <f t="shared" si="1"/>
        <v>95301838.930127993</v>
      </c>
      <c r="C29" s="5">
        <v>7941819.9108440001</v>
      </c>
      <c r="D29" s="5">
        <v>7941819.9108440001</v>
      </c>
      <c r="E29" s="5">
        <v>7941819.9108440001</v>
      </c>
      <c r="F29" s="5">
        <v>7941819.9108440001</v>
      </c>
      <c r="G29" s="5">
        <v>7941819.9108440001</v>
      </c>
      <c r="H29" s="5">
        <v>7941819.9108440001</v>
      </c>
      <c r="I29" s="5">
        <v>7941819.9108440001</v>
      </c>
      <c r="J29" s="5">
        <v>7941819.9108440001</v>
      </c>
      <c r="K29" s="5">
        <v>7941819.9108440001</v>
      </c>
      <c r="L29" s="5">
        <v>7941819.9108440001</v>
      </c>
      <c r="M29" s="5">
        <v>7941819.9108440001</v>
      </c>
      <c r="N29" s="5">
        <v>7941819.9108440001</v>
      </c>
    </row>
    <row r="30" spans="1:14" x14ac:dyDescent="0.25">
      <c r="A30" s="6" t="s">
        <v>27</v>
      </c>
      <c r="B30" s="5">
        <f t="shared" si="1"/>
        <v>82439710.548828006</v>
      </c>
      <c r="C30" s="5">
        <v>6869975.8790690005</v>
      </c>
      <c r="D30" s="5">
        <v>6869975.8790690005</v>
      </c>
      <c r="E30" s="5">
        <v>6869975.8790690005</v>
      </c>
      <c r="F30" s="5">
        <v>6869975.8790690005</v>
      </c>
      <c r="G30" s="5">
        <v>6869975.8790690005</v>
      </c>
      <c r="H30" s="5">
        <v>6869975.8790690005</v>
      </c>
      <c r="I30" s="5">
        <v>6869975.8790690005</v>
      </c>
      <c r="J30" s="5">
        <v>6869975.8790690005</v>
      </c>
      <c r="K30" s="5">
        <v>6869975.8790690005</v>
      </c>
      <c r="L30" s="5">
        <v>6869975.8790690005</v>
      </c>
      <c r="M30" s="5">
        <v>6869975.8790690005</v>
      </c>
      <c r="N30" s="5">
        <v>6869975.8790690005</v>
      </c>
    </row>
    <row r="31" spans="1:14" ht="30" x14ac:dyDescent="0.25">
      <c r="A31" s="6" t="s">
        <v>26</v>
      </c>
      <c r="B31" s="5">
        <f t="shared" si="1"/>
        <v>5700048.8396426672</v>
      </c>
      <c r="C31" s="5">
        <v>475004.06997022231</v>
      </c>
      <c r="D31" s="5">
        <v>475004.06997022231</v>
      </c>
      <c r="E31" s="5">
        <v>475004.06997022231</v>
      </c>
      <c r="F31" s="5">
        <v>475004.06997022231</v>
      </c>
      <c r="G31" s="5">
        <v>475004.06997022231</v>
      </c>
      <c r="H31" s="5">
        <v>475004.06997022231</v>
      </c>
      <c r="I31" s="5">
        <v>475004.06997022231</v>
      </c>
      <c r="J31" s="5">
        <v>475004.06997022231</v>
      </c>
      <c r="K31" s="5">
        <v>475004.06997022231</v>
      </c>
      <c r="L31" s="5">
        <v>475004.06997022231</v>
      </c>
      <c r="M31" s="5">
        <v>475004.06997022231</v>
      </c>
      <c r="N31" s="5">
        <v>475004.06997022231</v>
      </c>
    </row>
    <row r="32" spans="1:14" ht="30" x14ac:dyDescent="0.25">
      <c r="A32" s="6" t="s">
        <v>25</v>
      </c>
      <c r="B32" s="5">
        <f t="shared" si="1"/>
        <v>172483843.17546666</v>
      </c>
      <c r="C32" s="5">
        <v>14373653.597955555</v>
      </c>
      <c r="D32" s="5">
        <v>14373653.597955555</v>
      </c>
      <c r="E32" s="5">
        <v>14373653.597955555</v>
      </c>
      <c r="F32" s="5">
        <v>14373653.597955555</v>
      </c>
      <c r="G32" s="5">
        <v>14373653.597955555</v>
      </c>
      <c r="H32" s="5">
        <v>14373653.597955555</v>
      </c>
      <c r="I32" s="5">
        <v>14373653.597955555</v>
      </c>
      <c r="J32" s="5">
        <v>14373653.597955555</v>
      </c>
      <c r="K32" s="5">
        <v>14373653.597955555</v>
      </c>
      <c r="L32" s="5">
        <v>14373653.597955555</v>
      </c>
      <c r="M32" s="5">
        <v>14373653.597955555</v>
      </c>
      <c r="N32" s="5">
        <v>14373653.597955555</v>
      </c>
    </row>
    <row r="33" spans="1:14" x14ac:dyDescent="0.25">
      <c r="A33" s="6" t="s">
        <v>24</v>
      </c>
      <c r="B33" s="5">
        <f t="shared" si="1"/>
        <v>47088.280198666675</v>
      </c>
      <c r="C33" s="5">
        <v>3924.0233498888892</v>
      </c>
      <c r="D33" s="5">
        <v>3924.0233498888892</v>
      </c>
      <c r="E33" s="5">
        <v>3924.0233498888892</v>
      </c>
      <c r="F33" s="5">
        <v>3924.0233498888892</v>
      </c>
      <c r="G33" s="5">
        <v>3924.0233498888892</v>
      </c>
      <c r="H33" s="5">
        <v>3924.0233498888892</v>
      </c>
      <c r="I33" s="5">
        <v>3924.0233498888892</v>
      </c>
      <c r="J33" s="5">
        <v>3924.0233498888892</v>
      </c>
      <c r="K33" s="5">
        <v>3924.0233498888892</v>
      </c>
      <c r="L33" s="5">
        <v>3924.0233498888892</v>
      </c>
      <c r="M33" s="5">
        <v>3924.0233498888892</v>
      </c>
      <c r="N33" s="5">
        <v>3924.0233498888892</v>
      </c>
    </row>
    <row r="34" spans="1:14" ht="30" x14ac:dyDescent="0.25">
      <c r="A34" s="6" t="s">
        <v>23</v>
      </c>
      <c r="B34" s="5">
        <f t="shared" si="1"/>
        <v>17582415.988278668</v>
      </c>
      <c r="C34" s="5">
        <v>1465201.3323565559</v>
      </c>
      <c r="D34" s="5">
        <v>1465201.3323565559</v>
      </c>
      <c r="E34" s="5">
        <v>1465201.3323565559</v>
      </c>
      <c r="F34" s="5">
        <v>1465201.3323565559</v>
      </c>
      <c r="G34" s="5">
        <v>1465201.3323565559</v>
      </c>
      <c r="H34" s="5">
        <v>1465201.3323565559</v>
      </c>
      <c r="I34" s="5">
        <v>1465201.3323565559</v>
      </c>
      <c r="J34" s="5">
        <v>1465201.3323565559</v>
      </c>
      <c r="K34" s="5">
        <v>1465201.3323565559</v>
      </c>
      <c r="L34" s="5">
        <v>1465201.3323565559</v>
      </c>
      <c r="M34" s="5">
        <v>1465201.3323565559</v>
      </c>
      <c r="N34" s="5">
        <v>1465201.3323565559</v>
      </c>
    </row>
    <row r="35" spans="1:14" x14ac:dyDescent="0.25">
      <c r="A35" s="6" t="s">
        <v>22</v>
      </c>
      <c r="B35" s="5">
        <f t="shared" si="1"/>
        <v>9974276.3774573319</v>
      </c>
      <c r="C35" s="5">
        <v>831189.69812144432</v>
      </c>
      <c r="D35" s="5">
        <v>831189.69812144432</v>
      </c>
      <c r="E35" s="5">
        <v>831189.69812144432</v>
      </c>
      <c r="F35" s="5">
        <v>831189.69812144432</v>
      </c>
      <c r="G35" s="5">
        <v>831189.69812144432</v>
      </c>
      <c r="H35" s="5">
        <v>831189.69812144432</v>
      </c>
      <c r="I35" s="5">
        <v>831189.69812144432</v>
      </c>
      <c r="J35" s="5">
        <v>831189.69812144432</v>
      </c>
      <c r="K35" s="5">
        <v>831189.69812144432</v>
      </c>
      <c r="L35" s="5">
        <v>831189.69812144432</v>
      </c>
      <c r="M35" s="5">
        <v>831189.69812144432</v>
      </c>
      <c r="N35" s="5">
        <v>831189.69812144432</v>
      </c>
    </row>
    <row r="36" spans="1:14" ht="30" x14ac:dyDescent="0.25">
      <c r="A36" s="6" t="s">
        <v>21</v>
      </c>
      <c r="B36" s="5">
        <f t="shared" si="1"/>
        <v>6857081.3562213331</v>
      </c>
      <c r="C36" s="5">
        <v>571423.44635177776</v>
      </c>
      <c r="D36" s="5">
        <v>571423.44635177776</v>
      </c>
      <c r="E36" s="5">
        <v>571423.44635177776</v>
      </c>
      <c r="F36" s="5">
        <v>571423.44635177776</v>
      </c>
      <c r="G36" s="5">
        <v>571423.44635177776</v>
      </c>
      <c r="H36" s="5">
        <v>571423.44635177776</v>
      </c>
      <c r="I36" s="5">
        <v>571423.44635177776</v>
      </c>
      <c r="J36" s="5">
        <v>571423.44635177776</v>
      </c>
      <c r="K36" s="5">
        <v>571423.44635177776</v>
      </c>
      <c r="L36" s="5">
        <v>571423.44635177776</v>
      </c>
      <c r="M36" s="5">
        <v>571423.44635177776</v>
      </c>
      <c r="N36" s="5">
        <v>571423.44635177776</v>
      </c>
    </row>
    <row r="37" spans="1:14" ht="30" x14ac:dyDescent="0.25">
      <c r="A37" s="8" t="s">
        <v>20</v>
      </c>
      <c r="B37" s="7">
        <f t="shared" si="1"/>
        <v>33966517.238172002</v>
      </c>
      <c r="C37" s="7">
        <v>2830543.1031809999</v>
      </c>
      <c r="D37" s="7">
        <v>2830543.1031809999</v>
      </c>
      <c r="E37" s="7">
        <v>2830543.1031809999</v>
      </c>
      <c r="F37" s="7">
        <v>2830543.1031809999</v>
      </c>
      <c r="G37" s="7">
        <v>2830543.1031809999</v>
      </c>
      <c r="H37" s="7">
        <v>2830543.1031809999</v>
      </c>
      <c r="I37" s="7">
        <v>2830543.1031809999</v>
      </c>
      <c r="J37" s="7">
        <v>2830543.1031809999</v>
      </c>
      <c r="K37" s="7">
        <v>2830543.1031809999</v>
      </c>
      <c r="L37" s="7">
        <v>2830543.1031809999</v>
      </c>
      <c r="M37" s="7">
        <v>2830543.1031809999</v>
      </c>
      <c r="N37" s="7">
        <v>2830543.1031809999</v>
      </c>
    </row>
    <row r="38" spans="1:14" x14ac:dyDescent="0.25">
      <c r="A38" s="6" t="s">
        <v>19</v>
      </c>
      <c r="B38" s="5">
        <f t="shared" si="1"/>
        <v>32511800.986509338</v>
      </c>
      <c r="C38" s="5">
        <v>2709316.7488757782</v>
      </c>
      <c r="D38" s="5">
        <v>2709316.7488757782</v>
      </c>
      <c r="E38" s="5">
        <v>2709316.7488757782</v>
      </c>
      <c r="F38" s="5">
        <v>2709316.7488757782</v>
      </c>
      <c r="G38" s="5">
        <v>2709316.7488757782</v>
      </c>
      <c r="H38" s="5">
        <v>2709316.7488757782</v>
      </c>
      <c r="I38" s="5">
        <v>2709316.7488757782</v>
      </c>
      <c r="J38" s="5">
        <v>2709316.7488757782</v>
      </c>
      <c r="K38" s="5">
        <v>2709316.7488757782</v>
      </c>
      <c r="L38" s="5">
        <v>2709316.7488757782</v>
      </c>
      <c r="M38" s="5">
        <v>2709316.7488757782</v>
      </c>
      <c r="N38" s="5">
        <v>2709316.7488757782</v>
      </c>
    </row>
    <row r="39" spans="1:14" x14ac:dyDescent="0.25">
      <c r="A39" s="6" t="s">
        <v>18</v>
      </c>
      <c r="B39" s="5">
        <f t="shared" si="1"/>
        <v>111818.66666666664</v>
      </c>
      <c r="C39" s="5">
        <v>9318.2222222222226</v>
      </c>
      <c r="D39" s="5">
        <v>9318.2222222222226</v>
      </c>
      <c r="E39" s="5">
        <v>9318.2222222222226</v>
      </c>
      <c r="F39" s="5">
        <v>9318.2222222222226</v>
      </c>
      <c r="G39" s="5">
        <v>9318.2222222222226</v>
      </c>
      <c r="H39" s="5">
        <v>9318.2222222222226</v>
      </c>
      <c r="I39" s="5">
        <v>9318.2222222222226</v>
      </c>
      <c r="J39" s="5">
        <v>9318.2222222222226</v>
      </c>
      <c r="K39" s="5">
        <v>9318.2222222222226</v>
      </c>
      <c r="L39" s="5">
        <v>9318.2222222222226</v>
      </c>
      <c r="M39" s="5">
        <v>9318.2222222222226</v>
      </c>
      <c r="N39" s="5">
        <v>9318.2222222222226</v>
      </c>
    </row>
    <row r="40" spans="1:14" x14ac:dyDescent="0.25">
      <c r="A40" s="6" t="s">
        <v>17</v>
      </c>
      <c r="B40" s="5">
        <f t="shared" si="1"/>
        <v>1286988.2516626667</v>
      </c>
      <c r="C40" s="5">
        <v>107249.02097188889</v>
      </c>
      <c r="D40" s="5">
        <v>107249.02097188889</v>
      </c>
      <c r="E40" s="5">
        <v>107249.02097188889</v>
      </c>
      <c r="F40" s="5">
        <v>107249.02097188889</v>
      </c>
      <c r="G40" s="5">
        <v>107249.02097188889</v>
      </c>
      <c r="H40" s="5">
        <v>107249.02097188889</v>
      </c>
      <c r="I40" s="5">
        <v>107249.02097188889</v>
      </c>
      <c r="J40" s="5">
        <v>107249.02097188889</v>
      </c>
      <c r="K40" s="5">
        <v>107249.02097188889</v>
      </c>
      <c r="L40" s="5">
        <v>107249.02097188889</v>
      </c>
      <c r="M40" s="5">
        <v>107249.02097188889</v>
      </c>
      <c r="N40" s="5">
        <v>107249.02097188889</v>
      </c>
    </row>
    <row r="41" spans="1:14" x14ac:dyDescent="0.25">
      <c r="A41" s="6" t="s">
        <v>16</v>
      </c>
      <c r="B41" s="5">
        <f t="shared" si="1"/>
        <v>55909.333333333321</v>
      </c>
      <c r="C41" s="5">
        <v>4659.1111111111104</v>
      </c>
      <c r="D41" s="5">
        <v>4659.1111111111104</v>
      </c>
      <c r="E41" s="5">
        <v>4659.1111111111104</v>
      </c>
      <c r="F41" s="5">
        <v>4659.1111111111104</v>
      </c>
      <c r="G41" s="5">
        <v>4659.1111111111104</v>
      </c>
      <c r="H41" s="5">
        <v>4659.1111111111104</v>
      </c>
      <c r="I41" s="5">
        <v>4659.1111111111104</v>
      </c>
      <c r="J41" s="5">
        <v>4659.1111111111104</v>
      </c>
      <c r="K41" s="5">
        <v>4659.1111111111104</v>
      </c>
      <c r="L41" s="5">
        <v>4659.1111111111104</v>
      </c>
      <c r="M41" s="5">
        <v>4659.1111111111104</v>
      </c>
      <c r="N41" s="5">
        <v>4659.1111111111104</v>
      </c>
    </row>
    <row r="42" spans="1:14" ht="30" x14ac:dyDescent="0.25">
      <c r="A42" s="8" t="s">
        <v>15</v>
      </c>
      <c r="B42" s="7">
        <f t="shared" si="1"/>
        <v>8092980.5085213343</v>
      </c>
      <c r="C42" s="7">
        <v>674415.04237677774</v>
      </c>
      <c r="D42" s="7">
        <v>674415.04237677774</v>
      </c>
      <c r="E42" s="7">
        <v>674415.04237677774</v>
      </c>
      <c r="F42" s="7">
        <v>674415.04237677774</v>
      </c>
      <c r="G42" s="7">
        <v>674415.04237677774</v>
      </c>
      <c r="H42" s="7">
        <v>674415.04237677774</v>
      </c>
      <c r="I42" s="7">
        <v>674415.04237677774</v>
      </c>
      <c r="J42" s="7">
        <v>674415.04237677774</v>
      </c>
      <c r="K42" s="7">
        <v>674415.04237677774</v>
      </c>
      <c r="L42" s="7">
        <v>674415.04237677774</v>
      </c>
      <c r="M42" s="7">
        <v>674415.04237677774</v>
      </c>
      <c r="N42" s="7">
        <v>674415.04237677774</v>
      </c>
    </row>
    <row r="43" spans="1:14" x14ac:dyDescent="0.25">
      <c r="A43" s="6" t="s">
        <v>14</v>
      </c>
      <c r="B43" s="5">
        <f t="shared" si="1"/>
        <v>241067.94857200005</v>
      </c>
      <c r="C43" s="5">
        <v>20088.995714333334</v>
      </c>
      <c r="D43" s="5">
        <v>20088.995714333334</v>
      </c>
      <c r="E43" s="5">
        <v>20088.995714333334</v>
      </c>
      <c r="F43" s="5">
        <v>20088.995714333334</v>
      </c>
      <c r="G43" s="5">
        <v>20088.995714333334</v>
      </c>
      <c r="H43" s="5">
        <v>20088.995714333334</v>
      </c>
      <c r="I43" s="5">
        <v>20088.995714333334</v>
      </c>
      <c r="J43" s="5">
        <v>20088.995714333334</v>
      </c>
      <c r="K43" s="5">
        <v>20088.995714333334</v>
      </c>
      <c r="L43" s="5">
        <v>20088.995714333334</v>
      </c>
      <c r="M43" s="5">
        <v>20088.995714333334</v>
      </c>
      <c r="N43" s="5">
        <v>20088.995714333334</v>
      </c>
    </row>
    <row r="44" spans="1:14" x14ac:dyDescent="0.25">
      <c r="A44" s="6" t="s">
        <v>13</v>
      </c>
      <c r="B44" s="5">
        <f t="shared" si="1"/>
        <v>892214.33593599999</v>
      </c>
      <c r="C44" s="5">
        <v>74351.194661333328</v>
      </c>
      <c r="D44" s="5">
        <v>74351.194661333328</v>
      </c>
      <c r="E44" s="5">
        <v>74351.194661333328</v>
      </c>
      <c r="F44" s="5">
        <v>74351.194661333328</v>
      </c>
      <c r="G44" s="5">
        <v>74351.194661333328</v>
      </c>
      <c r="H44" s="5">
        <v>74351.194661333328</v>
      </c>
      <c r="I44" s="5">
        <v>74351.194661333328</v>
      </c>
      <c r="J44" s="5">
        <v>74351.194661333328</v>
      </c>
      <c r="K44" s="5">
        <v>74351.194661333328</v>
      </c>
      <c r="L44" s="5">
        <v>74351.194661333328</v>
      </c>
      <c r="M44" s="5">
        <v>74351.194661333328</v>
      </c>
      <c r="N44" s="5">
        <v>74351.194661333328</v>
      </c>
    </row>
    <row r="45" spans="1:14" ht="30" x14ac:dyDescent="0.25">
      <c r="A45" s="6" t="s">
        <v>12</v>
      </c>
      <c r="B45" s="5">
        <f t="shared" si="1"/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30" x14ac:dyDescent="0.25">
      <c r="A46" s="6" t="s">
        <v>11</v>
      </c>
      <c r="B46" s="5">
        <f t="shared" si="1"/>
        <v>378366.62299333327</v>
      </c>
      <c r="C46" s="5">
        <v>31530.551916111108</v>
      </c>
      <c r="D46" s="5">
        <v>31530.551916111108</v>
      </c>
      <c r="E46" s="5">
        <v>31530.551916111108</v>
      </c>
      <c r="F46" s="5">
        <v>31530.551916111108</v>
      </c>
      <c r="G46" s="5">
        <v>31530.551916111108</v>
      </c>
      <c r="H46" s="5">
        <v>31530.551916111108</v>
      </c>
      <c r="I46" s="5">
        <v>31530.551916111108</v>
      </c>
      <c r="J46" s="5">
        <v>31530.551916111108</v>
      </c>
      <c r="K46" s="5">
        <v>31530.551916111108</v>
      </c>
      <c r="L46" s="5">
        <v>31530.551916111108</v>
      </c>
      <c r="M46" s="5">
        <v>31530.551916111108</v>
      </c>
      <c r="N46" s="5">
        <v>31530.551916111108</v>
      </c>
    </row>
    <row r="47" spans="1:14" ht="30" x14ac:dyDescent="0.25">
      <c r="A47" s="6" t="s">
        <v>10</v>
      </c>
      <c r="B47" s="5">
        <f t="shared" si="1"/>
        <v>875662.8110999997</v>
      </c>
      <c r="C47" s="5">
        <v>72971.900924999994</v>
      </c>
      <c r="D47" s="5">
        <v>72971.900924999994</v>
      </c>
      <c r="E47" s="5">
        <v>72971.900924999994</v>
      </c>
      <c r="F47" s="5">
        <v>72971.900924999994</v>
      </c>
      <c r="G47" s="5">
        <v>72971.900924999994</v>
      </c>
      <c r="H47" s="5">
        <v>72971.900924999994</v>
      </c>
      <c r="I47" s="5">
        <v>72971.900924999994</v>
      </c>
      <c r="J47" s="5">
        <v>72971.900924999994</v>
      </c>
      <c r="K47" s="5">
        <v>72971.900924999994</v>
      </c>
      <c r="L47" s="5">
        <v>72971.900924999994</v>
      </c>
      <c r="M47" s="5">
        <v>72971.900924999994</v>
      </c>
      <c r="N47" s="5">
        <v>72971.900924999994</v>
      </c>
    </row>
    <row r="48" spans="1:14" x14ac:dyDescent="0.25">
      <c r="A48" s="6" t="s">
        <v>9</v>
      </c>
      <c r="B48" s="5">
        <f t="shared" si="1"/>
        <v>5705668.7899199985</v>
      </c>
      <c r="C48" s="5">
        <v>475472.39915999997</v>
      </c>
      <c r="D48" s="5">
        <v>475472.39915999997</v>
      </c>
      <c r="E48" s="5">
        <v>475472.39915999997</v>
      </c>
      <c r="F48" s="5">
        <v>475472.39915999997</v>
      </c>
      <c r="G48" s="5">
        <v>475472.39915999997</v>
      </c>
      <c r="H48" s="5">
        <v>475472.39915999997</v>
      </c>
      <c r="I48" s="5">
        <v>475472.39915999997</v>
      </c>
      <c r="J48" s="5">
        <v>475472.39915999997</v>
      </c>
      <c r="K48" s="5">
        <v>475472.39915999997</v>
      </c>
      <c r="L48" s="5">
        <v>475472.39915999997</v>
      </c>
      <c r="M48" s="5">
        <v>475472.39915999997</v>
      </c>
      <c r="N48" s="5">
        <v>475472.39915999997</v>
      </c>
    </row>
    <row r="49" spans="1:14" x14ac:dyDescent="0.25">
      <c r="A49" s="8" t="s">
        <v>8</v>
      </c>
      <c r="B49" s="7">
        <f t="shared" si="1"/>
        <v>143157958.01220423</v>
      </c>
      <c r="C49" s="7">
        <v>11929829.834350355</v>
      </c>
      <c r="D49" s="7">
        <v>11929829.834350355</v>
      </c>
      <c r="E49" s="7">
        <v>11929829.834350355</v>
      </c>
      <c r="F49" s="7">
        <v>11929829.834350355</v>
      </c>
      <c r="G49" s="7">
        <v>11929829.834350355</v>
      </c>
      <c r="H49" s="7">
        <v>11929829.834350355</v>
      </c>
      <c r="I49" s="7">
        <v>11929829.834350355</v>
      </c>
      <c r="J49" s="7">
        <v>11929829.834350355</v>
      </c>
      <c r="K49" s="7">
        <v>11929829.834350355</v>
      </c>
      <c r="L49" s="7">
        <v>11929829.834350355</v>
      </c>
      <c r="M49" s="7">
        <v>11929829.834350355</v>
      </c>
      <c r="N49" s="7">
        <v>11929829.834350355</v>
      </c>
    </row>
    <row r="50" spans="1:14" ht="30" x14ac:dyDescent="0.25">
      <c r="A50" s="6" t="s">
        <v>7</v>
      </c>
      <c r="B50" s="5">
        <f t="shared" si="1"/>
        <v>136886155.24916324</v>
      </c>
      <c r="C50" s="5">
        <v>11407179.604096936</v>
      </c>
      <c r="D50" s="5">
        <v>11407179.604096936</v>
      </c>
      <c r="E50" s="5">
        <v>11407179.604096936</v>
      </c>
      <c r="F50" s="5">
        <v>11407179.604096936</v>
      </c>
      <c r="G50" s="5">
        <v>11407179.604096936</v>
      </c>
      <c r="H50" s="5">
        <v>11407179.604096936</v>
      </c>
      <c r="I50" s="5">
        <v>11407179.604096936</v>
      </c>
      <c r="J50" s="5">
        <v>11407179.604096936</v>
      </c>
      <c r="K50" s="5">
        <v>11407179.604096936</v>
      </c>
      <c r="L50" s="5">
        <v>11407179.604096936</v>
      </c>
      <c r="M50" s="5">
        <v>11407179.604096936</v>
      </c>
      <c r="N50" s="5">
        <v>11407179.604096936</v>
      </c>
    </row>
    <row r="51" spans="1:14" x14ac:dyDescent="0.25">
      <c r="A51" s="6" t="s">
        <v>6</v>
      </c>
      <c r="B51" s="5">
        <f t="shared" si="1"/>
        <v>6271802.763041026</v>
      </c>
      <c r="C51" s="5">
        <v>522650.23025341873</v>
      </c>
      <c r="D51" s="5">
        <v>522650.23025341873</v>
      </c>
      <c r="E51" s="5">
        <v>522650.23025341873</v>
      </c>
      <c r="F51" s="5">
        <v>522650.23025341873</v>
      </c>
      <c r="G51" s="5">
        <v>522650.23025341873</v>
      </c>
      <c r="H51" s="5">
        <v>522650.23025341873</v>
      </c>
      <c r="I51" s="5">
        <v>522650.23025341873</v>
      </c>
      <c r="J51" s="5">
        <v>522650.23025341873</v>
      </c>
      <c r="K51" s="5">
        <v>522650.23025341873</v>
      </c>
      <c r="L51" s="5">
        <v>522650.23025341873</v>
      </c>
      <c r="M51" s="5">
        <v>522650.23025341873</v>
      </c>
      <c r="N51" s="5">
        <v>522650.23025341873</v>
      </c>
    </row>
    <row r="52" spans="1:14" ht="30" x14ac:dyDescent="0.25">
      <c r="A52" s="8" t="s">
        <v>5</v>
      </c>
      <c r="B52" s="7">
        <f t="shared" si="1"/>
        <v>13358059.300000004</v>
      </c>
      <c r="C52" s="7">
        <v>1113171.6083333334</v>
      </c>
      <c r="D52" s="7">
        <v>1113171.6083333334</v>
      </c>
      <c r="E52" s="7">
        <v>1113171.6083333334</v>
      </c>
      <c r="F52" s="7">
        <v>1113171.6083333334</v>
      </c>
      <c r="G52" s="7">
        <v>1113171.6083333334</v>
      </c>
      <c r="H52" s="7">
        <v>1113171.6083333334</v>
      </c>
      <c r="I52" s="7">
        <v>1113171.6083333334</v>
      </c>
      <c r="J52" s="7">
        <v>1113171.6083333334</v>
      </c>
      <c r="K52" s="7">
        <v>1113171.6083333334</v>
      </c>
      <c r="L52" s="7">
        <v>1113171.6083333334</v>
      </c>
      <c r="M52" s="7">
        <v>1113171.6083333334</v>
      </c>
      <c r="N52" s="7">
        <v>1113171.6083333334</v>
      </c>
    </row>
    <row r="53" spans="1:14" ht="30" x14ac:dyDescent="0.25">
      <c r="A53" s="6" t="s">
        <v>4</v>
      </c>
      <c r="B53" s="5">
        <f t="shared" si="1"/>
        <v>13358059.300000004</v>
      </c>
      <c r="C53" s="5">
        <v>1113171.6083333334</v>
      </c>
      <c r="D53" s="5">
        <v>1113171.6083333334</v>
      </c>
      <c r="E53" s="5">
        <v>1113171.6083333334</v>
      </c>
      <c r="F53" s="5">
        <v>1113171.6083333334</v>
      </c>
      <c r="G53" s="5">
        <v>1113171.6083333334</v>
      </c>
      <c r="H53" s="5">
        <v>1113171.6083333334</v>
      </c>
      <c r="I53" s="5">
        <v>1113171.6083333334</v>
      </c>
      <c r="J53" s="5">
        <v>1113171.6083333334</v>
      </c>
      <c r="K53" s="5">
        <v>1113171.6083333334</v>
      </c>
      <c r="L53" s="5">
        <v>1113171.6083333334</v>
      </c>
      <c r="M53" s="5">
        <v>1113171.6083333334</v>
      </c>
      <c r="N53" s="5">
        <v>1113171.6083333334</v>
      </c>
    </row>
    <row r="54" spans="1:14" x14ac:dyDescent="0.25">
      <c r="A54" s="8" t="s">
        <v>3</v>
      </c>
      <c r="B54" s="7">
        <f t="shared" si="1"/>
        <v>35820747.778688006</v>
      </c>
      <c r="C54" s="7">
        <v>2985062.3148906669</v>
      </c>
      <c r="D54" s="7">
        <v>2985062.3148906669</v>
      </c>
      <c r="E54" s="7">
        <v>2985062.3148906669</v>
      </c>
      <c r="F54" s="7">
        <v>2985062.3148906669</v>
      </c>
      <c r="G54" s="7">
        <v>2985062.3148906669</v>
      </c>
      <c r="H54" s="7">
        <v>2985062.3148906669</v>
      </c>
      <c r="I54" s="7">
        <v>2985062.3148906669</v>
      </c>
      <c r="J54" s="7">
        <v>2985062.3148906669</v>
      </c>
      <c r="K54" s="7">
        <v>2985062.3148906669</v>
      </c>
      <c r="L54" s="7">
        <v>2985062.3148906669</v>
      </c>
      <c r="M54" s="7">
        <v>2985062.3148906669</v>
      </c>
      <c r="N54" s="7">
        <v>2985062.3148906669</v>
      </c>
    </row>
    <row r="55" spans="1:14" ht="30" x14ac:dyDescent="0.25">
      <c r="A55" s="6" t="s">
        <v>2</v>
      </c>
      <c r="B55" s="5">
        <f t="shared" si="1"/>
        <v>7000000.0049733343</v>
      </c>
      <c r="C55" s="5">
        <v>583333.33374777774</v>
      </c>
      <c r="D55" s="5">
        <v>583333.33374777774</v>
      </c>
      <c r="E55" s="5">
        <v>583333.33374777774</v>
      </c>
      <c r="F55" s="5">
        <v>583333.33374777774</v>
      </c>
      <c r="G55" s="5">
        <v>583333.33374777774</v>
      </c>
      <c r="H55" s="5">
        <v>583333.33374777774</v>
      </c>
      <c r="I55" s="5">
        <v>583333.33374777774</v>
      </c>
      <c r="J55" s="5">
        <v>583333.33374777774</v>
      </c>
      <c r="K55" s="5">
        <v>583333.33374777774</v>
      </c>
      <c r="L55" s="5">
        <v>583333.33374777774</v>
      </c>
      <c r="M55" s="5">
        <v>583333.33374777774</v>
      </c>
      <c r="N55" s="5">
        <v>583333.33374777774</v>
      </c>
    </row>
    <row r="56" spans="1:14" x14ac:dyDescent="0.25">
      <c r="A56" s="6" t="s">
        <v>1</v>
      </c>
      <c r="B56" s="5">
        <f t="shared" si="1"/>
        <v>17759467.591623995</v>
      </c>
      <c r="C56" s="5">
        <v>1479955.6326353333</v>
      </c>
      <c r="D56" s="5">
        <v>1479955.6326353333</v>
      </c>
      <c r="E56" s="5">
        <v>1479955.6326353333</v>
      </c>
      <c r="F56" s="5">
        <v>1479955.6326353333</v>
      </c>
      <c r="G56" s="5">
        <v>1479955.6326353333</v>
      </c>
      <c r="H56" s="5">
        <v>1479955.6326353333</v>
      </c>
      <c r="I56" s="5">
        <v>1479955.6326353333</v>
      </c>
      <c r="J56" s="5">
        <v>1479955.6326353333</v>
      </c>
      <c r="K56" s="5">
        <v>1479955.6326353333</v>
      </c>
      <c r="L56" s="5">
        <v>1479955.6326353333</v>
      </c>
      <c r="M56" s="5">
        <v>1479955.6326353333</v>
      </c>
      <c r="N56" s="5">
        <v>1479955.6326353333</v>
      </c>
    </row>
    <row r="57" spans="1:14" x14ac:dyDescent="0.25">
      <c r="A57" s="6" t="s">
        <v>0</v>
      </c>
      <c r="B57" s="5">
        <f t="shared" si="1"/>
        <v>11061280.182090664</v>
      </c>
      <c r="C57" s="5">
        <v>921773.34850755543</v>
      </c>
      <c r="D57" s="5">
        <v>921773.34850755543</v>
      </c>
      <c r="E57" s="5">
        <v>921773.34850755543</v>
      </c>
      <c r="F57" s="5">
        <v>921773.34850755543</v>
      </c>
      <c r="G57" s="5">
        <v>921773.34850755543</v>
      </c>
      <c r="H57" s="5">
        <v>921773.34850755543</v>
      </c>
      <c r="I57" s="5">
        <v>921773.34850755543</v>
      </c>
      <c r="J57" s="5">
        <v>921773.34850755543</v>
      </c>
      <c r="K57" s="5">
        <v>921773.34850755543</v>
      </c>
      <c r="L57" s="5">
        <v>921773.34850755543</v>
      </c>
      <c r="M57" s="5">
        <v>921773.34850755543</v>
      </c>
      <c r="N57" s="5">
        <v>921773.34850755543</v>
      </c>
    </row>
    <row r="58" spans="1:14" x14ac:dyDescent="0.25">
      <c r="A58" s="4"/>
      <c r="B58" s="3"/>
    </row>
    <row r="59" spans="1:14" x14ac:dyDescent="0.25">
      <c r="A59" s="4"/>
      <c r="B59" s="3"/>
    </row>
    <row r="60" spans="1:14" x14ac:dyDescent="0.25">
      <c r="A60" s="4"/>
      <c r="B60" s="3"/>
    </row>
    <row r="61" spans="1:14" x14ac:dyDescent="0.25">
      <c r="A61" s="4"/>
      <c r="B61" s="3"/>
    </row>
    <row r="62" spans="1:14" x14ac:dyDescent="0.25">
      <c r="A62" s="4"/>
      <c r="B62" s="3"/>
    </row>
    <row r="63" spans="1:14" x14ac:dyDescent="0.25">
      <c r="A63" s="4"/>
      <c r="B63" s="3"/>
    </row>
    <row r="64" spans="1:14" x14ac:dyDescent="0.25">
      <c r="A64" s="4"/>
      <c r="B64" s="3"/>
    </row>
    <row r="65" spans="1:2" x14ac:dyDescent="0.25">
      <c r="A65" s="4"/>
      <c r="B65" s="3"/>
    </row>
    <row r="66" spans="1:2" x14ac:dyDescent="0.25">
      <c r="A66" s="4"/>
      <c r="B66" s="3"/>
    </row>
    <row r="67" spans="1:2" x14ac:dyDescent="0.25">
      <c r="A67" s="4"/>
      <c r="B67" s="3"/>
    </row>
    <row r="68" spans="1:2" x14ac:dyDescent="0.25">
      <c r="A68" s="4"/>
      <c r="B68" s="3"/>
    </row>
    <row r="69" spans="1:2" x14ac:dyDescent="0.25">
      <c r="A69" s="4"/>
      <c r="B69" s="3"/>
    </row>
    <row r="70" spans="1:2" x14ac:dyDescent="0.25">
      <c r="A70" s="4"/>
      <c r="B70" s="3"/>
    </row>
    <row r="71" spans="1:2" x14ac:dyDescent="0.25">
      <c r="A71" s="4"/>
      <c r="B71" s="3"/>
    </row>
  </sheetData>
  <mergeCells count="5">
    <mergeCell ref="B4:J4"/>
    <mergeCell ref="B2:J3"/>
    <mergeCell ref="A9:A10"/>
    <mergeCell ref="A7:N7"/>
    <mergeCell ref="A8:N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CalendarioEgresos-2022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2022-01-25T16:06:25Z</dcterms:created>
  <dcterms:modified xsi:type="dcterms:W3CDTF">2022-01-25T16:38:11Z</dcterms:modified>
</cp:coreProperties>
</file>